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33664586287284f/"/>
    </mc:Choice>
  </mc:AlternateContent>
  <xr:revisionPtr revIDLastSave="1" documentId="8_{CBC7B90F-0323-4210-AEEC-C094C4922586}" xr6:coauthVersionLast="47" xr6:coauthVersionMax="47" xr10:uidLastSave="{ECB79C23-A448-40EB-B984-354E8A7DB51D}"/>
  <bookViews>
    <workbookView xWindow="-120" yWindow="-120" windowWidth="29040" windowHeight="15720" xr2:uid="{2CD6FF2F-8877-44C9-A9E1-A13765E163B2}"/>
  </bookViews>
  <sheets>
    <sheet name="NUEV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  <c r="I23" i="4"/>
  <c r="I44" i="4"/>
  <c r="I112" i="4"/>
  <c r="I63" i="4"/>
  <c r="H114" i="4"/>
  <c r="G114" i="4"/>
  <c r="F114" i="4"/>
  <c r="E114" i="4"/>
  <c r="D114" i="4"/>
  <c r="I110" i="4"/>
  <c r="I109" i="4"/>
  <c r="I108" i="4"/>
  <c r="I107" i="4"/>
  <c r="I106" i="4"/>
  <c r="I105" i="4"/>
  <c r="I103" i="4"/>
  <c r="I101" i="4"/>
  <c r="I100" i="4"/>
  <c r="I99" i="4"/>
  <c r="I98" i="4"/>
  <c r="I97" i="4"/>
  <c r="I96" i="4"/>
  <c r="I95" i="4"/>
  <c r="I91" i="4"/>
  <c r="I90" i="4"/>
  <c r="I87" i="4"/>
  <c r="I89" i="4"/>
  <c r="I85" i="4"/>
  <c r="I84" i="4"/>
  <c r="I83" i="4"/>
  <c r="I80" i="4"/>
  <c r="I79" i="4"/>
  <c r="I78" i="4"/>
  <c r="I75" i="4"/>
  <c r="I74" i="4"/>
  <c r="I73" i="4"/>
  <c r="I72" i="4"/>
  <c r="I69" i="4"/>
  <c r="I67" i="4"/>
  <c r="I66" i="4"/>
  <c r="I65" i="4"/>
  <c r="I64" i="4"/>
  <c r="I62" i="4"/>
  <c r="I61" i="4"/>
  <c r="I60" i="4"/>
  <c r="I59" i="4"/>
  <c r="I58" i="4"/>
  <c r="I56" i="4"/>
  <c r="I54" i="4"/>
  <c r="I53" i="4"/>
  <c r="I52" i="4"/>
  <c r="I51" i="4"/>
  <c r="I48" i="4"/>
  <c r="I47" i="4"/>
  <c r="I43" i="4"/>
  <c r="I42" i="4"/>
  <c r="I41" i="4"/>
  <c r="I40" i="4"/>
  <c r="I39" i="4"/>
  <c r="I38" i="4"/>
  <c r="I34" i="4"/>
  <c r="I33" i="4"/>
  <c r="I32" i="4"/>
  <c r="I21" i="4"/>
  <c r="I20" i="4"/>
  <c r="I19" i="4"/>
  <c r="I16" i="4"/>
  <c r="I12" i="4"/>
  <c r="I11" i="4"/>
  <c r="I10" i="4"/>
  <c r="I4" i="4"/>
  <c r="I114" i="4"/>
  <c r="I9" i="4"/>
  <c r="I93" i="4"/>
  <c r="I29" i="4"/>
</calcChain>
</file>

<file path=xl/sharedStrings.xml><?xml version="1.0" encoding="utf-8"?>
<sst xmlns="http://schemas.openxmlformats.org/spreadsheetml/2006/main" count="100" uniqueCount="99">
  <si>
    <t>Jefe de Servicio</t>
  </si>
  <si>
    <t>Jefe de Sección</t>
  </si>
  <si>
    <t>Médico de Staff</t>
  </si>
  <si>
    <t>1.3. Centro de Diálisis y/o Trasplante Renal</t>
  </si>
  <si>
    <t>Coordinador</t>
  </si>
  <si>
    <t>Médico de  Staff</t>
  </si>
  <si>
    <t>Otras Revistas Nacionales - 30 créditos por trabajo</t>
  </si>
  <si>
    <t>Congreso Argentino de Nefrología CAN /Congreso ANBA/ Regionales</t>
  </si>
  <si>
    <t>Jornadas, Simposios auspiciados por la SAN o Regionales</t>
  </si>
  <si>
    <t>Consultorios externos, interconsultas e internación</t>
  </si>
  <si>
    <t>Director Médico</t>
  </si>
  <si>
    <t>Director de Programa de Residencia</t>
  </si>
  <si>
    <t>Docente de Especialización o Maestría</t>
  </si>
  <si>
    <t>Profesor de Nefrología en carrera de grado</t>
  </si>
  <si>
    <t>JTP o auxiliar de Nefrología en carrera de grado</t>
  </si>
  <si>
    <t>Director o Co-director Curso de posgrado (presencial o virtual) &gt; 100 hs</t>
  </si>
  <si>
    <t>Director o Co-director Curso de posgrado (presencial o virtual) 50 a 100 hs</t>
  </si>
  <si>
    <t>Docente Curso de posgrado (presencial o virtual) &gt; 100 hs</t>
  </si>
  <si>
    <t>Docente Curso de posgrado (presencial o virtual) 50 a 100 hs</t>
  </si>
  <si>
    <t>PRONEFRO on line o 2.0 (por ciclo aprobado)</t>
  </si>
  <si>
    <t>Cursos presenciales &lt; 20 horas (Congresos de Nefrología o itinerantes)</t>
  </si>
  <si>
    <t>* Si son organizados o acreditados por la SAN, aumentar los creditos un 20%</t>
  </si>
  <si>
    <t>Diplomatura Superior* &gt; 120 horas (con diploma)</t>
  </si>
  <si>
    <t>Cursos con evaluación* &gt; 100 horas (por curso aprobado)</t>
  </si>
  <si>
    <t>Cursos con evaluación* 50 a 99 horas (por curso aprobado)</t>
  </si>
  <si>
    <t>Cursos con evaluación* 20 a 49 horas (por curso aprobado)</t>
  </si>
  <si>
    <t>Carrera de Maestría en áreas de la nefrología (por carrera)</t>
  </si>
  <si>
    <t>Carrera de Especialización en Nefrología (por carrera)</t>
  </si>
  <si>
    <t>Becas ISN, ASN, SEN o SLANH por centros del exterior (por mes o fracción)</t>
  </si>
  <si>
    <t>Becas SAN para rotar en centros nacionales (por mes o fracción)</t>
  </si>
  <si>
    <t>Relator/Panelista en Congreso de SAN, ANBA, Regional o SLANH</t>
  </si>
  <si>
    <t>Relator/Panelista en Jornadas o Simposios de la Especialidad</t>
  </si>
  <si>
    <t xml:space="preserve">Miembro del Cómite Científico de Congresos (SAN, ANBA, Regional, SLANH) </t>
  </si>
  <si>
    <t>Coordinador/Secretario en Congreso de SAN, ANBA, Regional o SLANH</t>
  </si>
  <si>
    <t>Coordinador/Secretario en Jornadas o Simposios de la Especialidad</t>
  </si>
  <si>
    <t>Miembro de la Comisión Directiva Ejecutiva de la SAN</t>
  </si>
  <si>
    <t>Vocal por una Regional en la Comisión Directiva de la SAN</t>
  </si>
  <si>
    <t>Coordinador de Comités y Grupos de Trabajo de la SAN</t>
  </si>
  <si>
    <t>Miembro de Comisión Directiva de Sociedad Regional de Nefrología</t>
  </si>
  <si>
    <t>Miembro de Comité o Grupos de Trabajo de la SAN</t>
  </si>
  <si>
    <t>Premios SAN de Investigación: "V. Miatello" o "A. Lanari"</t>
  </si>
  <si>
    <t>Premios a las Comunicaciones Cientificas en el CAN</t>
  </si>
  <si>
    <t>Otros premios y reconocimientos relacionados a la especialidad</t>
  </si>
  <si>
    <t>4.2. Trabajos publicados en Revistas (artículos in extenso)</t>
  </si>
  <si>
    <t>Revistas Argentinas de Nefrología - 50 créditos por trabajo</t>
  </si>
  <si>
    <t>Revista Internacional indexada o Medicina (BsAs) - 75 créditos por trabajo</t>
  </si>
  <si>
    <t>Autor de libro</t>
  </si>
  <si>
    <t>Co-autor o Compilador de libro</t>
  </si>
  <si>
    <t>Co-autor de Guia de Práctica Clínica</t>
  </si>
  <si>
    <t>Autor o Co-autor de Capítulo de libro (por capítulo)</t>
  </si>
  <si>
    <t>Relator/Panelista en Congreso Internacional de Nefrología</t>
  </si>
  <si>
    <t>Congreso Argentino de Nefrología - 30 créditos por trabajo (oral o poster)</t>
  </si>
  <si>
    <t>Presidente de la SAN o Sociedad Regional</t>
  </si>
  <si>
    <t xml:space="preserve">1.2. Médico Nefrólogo en ESCIG o ESCIE sin Sevicio de Nefrología propio </t>
  </si>
  <si>
    <t>Congreso Internacional de Nefrología-40 créditos p/trabajo (oral o poster)</t>
  </si>
  <si>
    <t>Año 1</t>
  </si>
  <si>
    <t>Año 2</t>
  </si>
  <si>
    <t>Año 3</t>
  </si>
  <si>
    <t>Año 4</t>
  </si>
  <si>
    <t>Año 5</t>
  </si>
  <si>
    <t>Total por actividad</t>
  </si>
  <si>
    <t>Establecimientos de Salud con Internación General o Especializado (Res.900/17-MSAL)</t>
  </si>
  <si>
    <t>Fellowships en areas de la Nefrología (por programa)</t>
  </si>
  <si>
    <t xml:space="preserve">1.1. Servicio de Nefrologia en ESCIE - Nivel III.A o III.B </t>
  </si>
  <si>
    <t>1. ACTIVIDAD ASISTENCIAL (acreditar un mínimo 25 hs semanales)</t>
  </si>
  <si>
    <t>2.  ACTIVIDADES DE FORMACIÓN CONTINUA</t>
  </si>
  <si>
    <t>2.1. Carreras de posgrado y Programas de perfeccionamiento</t>
  </si>
  <si>
    <t>2.2. Programas de FC o Cursos de posgrado (presenciales o e-learning LMS)</t>
  </si>
  <si>
    <t>2.3. Rotaciones, Pasantías y Estancias Formativas en Servicios de Nefrología .</t>
  </si>
  <si>
    <t>2.4. Congresos, Jornadas y Simposios de la Especialidad</t>
  </si>
  <si>
    <t>3. DOCENCIA EN NEFROLOGÍA (rol como formador)</t>
  </si>
  <si>
    <t>4. PUBLICACIONES Y TRABAJOS PRESENTADOS</t>
  </si>
  <si>
    <t>4.1. Libro de la Especialidad o Guía de Practica Clínica</t>
  </si>
  <si>
    <t xml:space="preserve"> 4.3. Trabajos presentados en Congresos de la especialidad</t>
  </si>
  <si>
    <t>5. PREMIOS</t>
  </si>
  <si>
    <t>7. ACTIVIDAD SOCIETARIA</t>
  </si>
  <si>
    <t>Créditos p/actividad y p/año</t>
  </si>
  <si>
    <t xml:space="preserve">Establecimientos de Salud con Internación Especializado (Resol. 900/17-MSAL). </t>
  </si>
  <si>
    <t>Nivel IIIA: Alto riesgo  con Terapia Intensiva; Nivel IIIB: Alto riesgo con TI especializada.</t>
  </si>
  <si>
    <t>Máximo anual</t>
  </si>
  <si>
    <t>Docente de Residencias reconocidas por SAN</t>
  </si>
  <si>
    <t xml:space="preserve">Categorías y tipos de actividades </t>
  </si>
  <si>
    <t>Créditos</t>
  </si>
  <si>
    <t>Cursos MOOC y actividades FOAMed (créditos a otorgar por CEAC)</t>
  </si>
  <si>
    <t>Director o Co-director de Especialización o Maestría</t>
  </si>
  <si>
    <t>Árbitro/Comentador en Congreso de SAN, ANBA, Regional o SLANH</t>
  </si>
  <si>
    <t xml:space="preserve">       Por edad, jubilación u otras razones (a evaluar por el CEAC).</t>
  </si>
  <si>
    <r>
      <t xml:space="preserve">Médico de Planta Honorario </t>
    </r>
    <r>
      <rPr>
        <sz val="12"/>
        <rFont val="Calibri"/>
        <family val="2"/>
      </rPr>
      <t>(regimen regular avalado por Jefe de Servicio)</t>
    </r>
  </si>
  <si>
    <t xml:space="preserve">1.4. Médicos  sin Actividad Asistencial en Establecimientos de Salud (1.1 y 1.2) </t>
  </si>
  <si>
    <t xml:space="preserve">1.5. Nefrólogos dedicados a la investigación en la especialidad. </t>
  </si>
  <si>
    <t xml:space="preserve"> Nefrólogos Consultores de Servicios de Nefrología</t>
  </si>
  <si>
    <r>
      <t xml:space="preserve">Congresos Latinoamericanos de Nefrología. SLANH </t>
    </r>
    <r>
      <rPr>
        <sz val="12"/>
        <rFont val="Calibri"/>
        <family val="2"/>
      </rPr>
      <t>y de Sociedades integrantes.</t>
    </r>
  </si>
  <si>
    <r>
      <t xml:space="preserve">Congresos Internacionales de Nefrología: </t>
    </r>
    <r>
      <rPr>
        <sz val="12"/>
        <rFont val="Calibri"/>
        <family val="2"/>
      </rPr>
      <t>WCN, ASN, EDTA, SEN, etc.</t>
    </r>
  </si>
  <si>
    <r>
      <t>Otros Congresos Nacionales -</t>
    </r>
    <r>
      <rPr>
        <sz val="12"/>
        <rFont val="Calibri"/>
        <family val="2"/>
      </rPr>
      <t xml:space="preserve"> 20 créditos por trabajo (oral o poster)</t>
    </r>
  </si>
  <si>
    <t>CRÉDITOS POR AÑO Y CRÉDITOS TOTALES</t>
  </si>
  <si>
    <t>Identificar las actividades realizadas y agregar los créditos correspondientes</t>
  </si>
  <si>
    <t>6. PARTICIPACIÓN EN EVENTOS CIENTÍFICOS</t>
  </si>
  <si>
    <r>
      <t xml:space="preserve">  </t>
    </r>
    <r>
      <rPr>
        <b/>
        <sz val="13"/>
        <rFont val="Calibri"/>
        <family val="2"/>
      </rPr>
      <t>8. ACTIVIDADES COMUNITARIAS. EDUCACIÓN MÉDICA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(créditos a otorgar por CEAC)</t>
    </r>
  </si>
  <si>
    <r>
      <rPr>
        <b/>
        <sz val="16"/>
        <rFont val="Calibri"/>
        <family val="2"/>
        <scheme val="minor"/>
      </rPr>
      <t xml:space="preserve">Los postulantes a la recertificación, deben completar la planilla y totalizar un mínimo de MIL CRÉDITOS (1000) en CINCO (5) años,con un mínimo de 500 Créditos en el ítem 1: "Actividad asistencial" y un mínimo de 250 Créditos en la sumatoria de los ítems 2 + 3 + 4 (Formación, Docencia y Publicaciones). Los ítems 5, 6 ,7 y 8 no tienen mínimo de créditos.              </t>
    </r>
    <r>
      <rPr>
        <b/>
        <sz val="12"/>
        <rFont val="Calibri"/>
        <family val="2"/>
        <scheme val="minor"/>
      </rPr>
      <t xml:space="preserve">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</si>
</sst>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b/>
      <sz val="13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2FFD9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2FFE3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theme="0" tint="-4.9989318521683403E-2"/>
      </left>
      <right style="thick">
        <color theme="0" tint="-4.9989318521683403E-2"/>
      </right>
      <top/>
      <bottom/>
      <diagonal/>
    </border>
    <border>
      <left style="thin">
        <color indexed="64"/>
      </left>
      <right style="thick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8" fillId="0" borderId="0" xfId="0" applyFont="1" applyFill="1"/>
    <xf numFmtId="0" fontId="8" fillId="0" borderId="0" xfId="0" applyFont="1"/>
    <xf numFmtId="0" fontId="0" fillId="0" borderId="0" xfId="0" applyAlignment="1">
      <alignment horizontal="left" vertical="center" indent="2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3" borderId="3" xfId="0" applyFont="1" applyFill="1" applyBorder="1"/>
    <xf numFmtId="0" fontId="8" fillId="3" borderId="4" xfId="0" applyFont="1" applyFill="1" applyBorder="1" applyAlignment="1">
      <alignment horizontal="center" vertical="center"/>
    </xf>
    <xf numFmtId="0" fontId="0" fillId="0" borderId="0" xfId="0" applyFill="1"/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left" vertical="center" indent="2"/>
    </xf>
    <xf numFmtId="0" fontId="0" fillId="6" borderId="0" xfId="0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8" fillId="6" borderId="0" xfId="0" applyFont="1" applyFill="1"/>
    <xf numFmtId="0" fontId="10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left" vertical="center" indent="1"/>
    </xf>
    <xf numFmtId="0" fontId="8" fillId="6" borderId="0" xfId="0" applyFont="1" applyFill="1" applyBorder="1" applyAlignment="1">
      <alignment horizontal="left" vertical="center" indent="2"/>
    </xf>
    <xf numFmtId="0" fontId="9" fillId="6" borderId="12" xfId="0" applyFont="1" applyFill="1" applyBorder="1"/>
    <xf numFmtId="0" fontId="8" fillId="6" borderId="0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 indent="2"/>
    </xf>
    <xf numFmtId="0" fontId="9" fillId="3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8" fillId="5" borderId="4" xfId="0" applyFont="1" applyFill="1" applyBorder="1"/>
    <xf numFmtId="0" fontId="0" fillId="5" borderId="4" xfId="0" applyFill="1" applyBorder="1"/>
    <xf numFmtId="0" fontId="1" fillId="6" borderId="6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7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13" fillId="3" borderId="4" xfId="0" applyFont="1" applyFill="1" applyBorder="1" applyAlignment="1">
      <alignment horizontal="left" vertical="center" indent="2"/>
    </xf>
    <xf numFmtId="0" fontId="13" fillId="3" borderId="9" xfId="0" applyFont="1" applyFill="1" applyBorder="1" applyAlignment="1">
      <alignment horizontal="left" vertical="center" indent="2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indent="2"/>
    </xf>
    <xf numFmtId="0" fontId="11" fillId="4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horizontal="left" vertical="center" indent="2"/>
    </xf>
    <xf numFmtId="0" fontId="13" fillId="4" borderId="9" xfId="0" applyFont="1" applyFill="1" applyBorder="1" applyAlignment="1">
      <alignment horizontal="left" vertical="center" indent="2"/>
    </xf>
    <xf numFmtId="0" fontId="13" fillId="6" borderId="0" xfId="0" applyFont="1" applyFill="1" applyAlignment="1">
      <alignment horizontal="left" vertical="center" indent="2"/>
    </xf>
    <xf numFmtId="0" fontId="13" fillId="6" borderId="0" xfId="0" applyFont="1" applyFill="1"/>
    <xf numFmtId="0" fontId="11" fillId="6" borderId="0" xfId="0" applyFont="1" applyFill="1" applyBorder="1" applyAlignment="1">
      <alignment horizontal="left" vertical="center" indent="1"/>
    </xf>
    <xf numFmtId="0" fontId="13" fillId="6" borderId="0" xfId="0" applyFont="1" applyFill="1" applyBorder="1" applyAlignment="1">
      <alignment horizontal="left" vertical="center" indent="2"/>
    </xf>
    <xf numFmtId="0" fontId="11" fillId="6" borderId="0" xfId="0" applyFont="1" applyFill="1" applyBorder="1"/>
    <xf numFmtId="0" fontId="11" fillId="6" borderId="12" xfId="0" applyFont="1" applyFill="1" applyBorder="1" applyAlignment="1">
      <alignment horizontal="left" vertical="center" indent="1"/>
    </xf>
    <xf numFmtId="0" fontId="13" fillId="5" borderId="4" xfId="0" applyFont="1" applyFill="1" applyBorder="1" applyAlignment="1">
      <alignment horizontal="left" vertical="center" indent="2"/>
    </xf>
    <xf numFmtId="0" fontId="13" fillId="6" borderId="12" xfId="0" applyFont="1" applyFill="1" applyBorder="1"/>
    <xf numFmtId="0" fontId="11" fillId="5" borderId="0" xfId="0" applyFont="1" applyFill="1"/>
    <xf numFmtId="0" fontId="11" fillId="6" borderId="0" xfId="0" applyFont="1" applyFill="1"/>
    <xf numFmtId="0" fontId="8" fillId="6" borderId="4" xfId="0" applyFont="1" applyFill="1" applyBorder="1"/>
    <xf numFmtId="0" fontId="0" fillId="6" borderId="4" xfId="0" applyFill="1" applyBorder="1"/>
    <xf numFmtId="0" fontId="9" fillId="6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left" vertical="center" indent="1"/>
    </xf>
    <xf numFmtId="0" fontId="15" fillId="4" borderId="13" xfId="0" applyFont="1" applyFill="1" applyBorder="1" applyAlignment="1">
      <alignment horizontal="left" vertical="center" indent="1"/>
    </xf>
    <xf numFmtId="0" fontId="15" fillId="5" borderId="13" xfId="0" applyFont="1" applyFill="1" applyBorder="1" applyAlignment="1">
      <alignment horizontal="left" vertical="center" indent="1"/>
    </xf>
    <xf numFmtId="0" fontId="10" fillId="3" borderId="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11" fillId="4" borderId="8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top"/>
    </xf>
    <xf numFmtId="0" fontId="13" fillId="4" borderId="11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6B65-F91E-4EA1-A4AB-4AD2E120D2FA}">
  <dimension ref="A1:J121"/>
  <sheetViews>
    <sheetView showGridLines="0" tabSelected="1" workbookViewId="0">
      <pane xSplit="2" ySplit="3" topLeftCell="C97" activePane="bottomRight" state="frozen"/>
      <selection pane="topRight" activeCell="C1" sqref="C1"/>
      <selection pane="bottomLeft" activeCell="A3" sqref="A3"/>
      <selection pane="bottomRight" activeCell="M102" sqref="M102"/>
    </sheetView>
  </sheetViews>
  <sheetFormatPr baseColWidth="10" defaultColWidth="9.140625" defaultRowHeight="15" x14ac:dyDescent="0.25"/>
  <cols>
    <col min="1" max="1" width="2.5703125" customWidth="1"/>
    <col min="2" max="2" width="84.5703125" style="1" customWidth="1"/>
    <col min="3" max="3" width="10.85546875" style="2" customWidth="1"/>
    <col min="4" max="6" width="8.7109375" style="2" customWidth="1"/>
    <col min="7" max="8" width="8.7109375" customWidth="1"/>
    <col min="9" max="9" width="11.85546875" customWidth="1"/>
    <col min="10" max="10" width="2.5703125" customWidth="1"/>
  </cols>
  <sheetData>
    <row r="1" spans="1:10" ht="8.4499999999999993" customHeight="1" x14ac:dyDescent="0.25">
      <c r="A1" s="24"/>
      <c r="B1" s="28"/>
      <c r="C1" s="28"/>
      <c r="D1" s="28"/>
      <c r="E1" s="28"/>
      <c r="F1" s="28"/>
      <c r="G1" s="24"/>
      <c r="H1" s="24"/>
      <c r="I1" s="24"/>
      <c r="J1" s="24"/>
    </row>
    <row r="2" spans="1:10" ht="17.100000000000001" customHeight="1" x14ac:dyDescent="0.2">
      <c r="A2" s="24"/>
      <c r="B2" s="76" t="s">
        <v>81</v>
      </c>
      <c r="C2" s="91" t="s">
        <v>76</v>
      </c>
      <c r="D2" s="93" t="s">
        <v>82</v>
      </c>
      <c r="E2" s="94"/>
      <c r="F2" s="94"/>
      <c r="G2" s="94"/>
      <c r="H2" s="94"/>
      <c r="I2" s="95" t="s">
        <v>60</v>
      </c>
      <c r="J2" s="24"/>
    </row>
    <row r="3" spans="1:10" ht="20.25" customHeight="1" x14ac:dyDescent="0.2">
      <c r="A3" s="24"/>
      <c r="B3" s="77" t="s">
        <v>95</v>
      </c>
      <c r="C3" s="92"/>
      <c r="D3" s="4" t="s">
        <v>55</v>
      </c>
      <c r="E3" s="5" t="s">
        <v>56</v>
      </c>
      <c r="F3" s="5" t="s">
        <v>57</v>
      </c>
      <c r="G3" s="5" t="s">
        <v>58</v>
      </c>
      <c r="H3" s="5" t="s">
        <v>59</v>
      </c>
      <c r="I3" s="96"/>
      <c r="J3" s="24"/>
    </row>
    <row r="4" spans="1:10" ht="23.1" customHeight="1" x14ac:dyDescent="0.25">
      <c r="A4" s="24"/>
      <c r="B4" s="78" t="s">
        <v>64</v>
      </c>
      <c r="C4" s="15"/>
      <c r="D4" s="6"/>
      <c r="E4" s="6"/>
      <c r="F4" s="6"/>
      <c r="G4" s="6"/>
      <c r="H4" s="6"/>
      <c r="I4" s="20">
        <f>SUM(I9:I27)</f>
        <v>0</v>
      </c>
      <c r="J4" s="24"/>
    </row>
    <row r="5" spans="1:10" ht="4.5" customHeight="1" x14ac:dyDescent="0.25">
      <c r="A5" s="24"/>
      <c r="B5" s="35"/>
      <c r="C5" s="27"/>
      <c r="D5" s="28"/>
      <c r="E5" s="28"/>
      <c r="F5" s="28"/>
      <c r="G5" s="28"/>
      <c r="H5" s="28"/>
      <c r="I5" s="28"/>
      <c r="J5" s="24"/>
    </row>
    <row r="6" spans="1:10" ht="19.5" customHeight="1" x14ac:dyDescent="0.2">
      <c r="A6" s="24"/>
      <c r="B6" s="55" t="s">
        <v>63</v>
      </c>
      <c r="C6" s="81"/>
      <c r="D6" s="81"/>
      <c r="E6" s="81"/>
      <c r="F6" s="81"/>
      <c r="G6" s="81"/>
      <c r="H6" s="81"/>
      <c r="I6" s="81"/>
      <c r="J6" s="24"/>
    </row>
    <row r="7" spans="1:10" ht="15.75" customHeight="1" x14ac:dyDescent="0.2">
      <c r="A7" s="24"/>
      <c r="B7" s="51" t="s">
        <v>77</v>
      </c>
      <c r="C7" s="81"/>
      <c r="D7" s="81"/>
      <c r="E7" s="81"/>
      <c r="F7" s="81"/>
      <c r="G7" s="81"/>
      <c r="H7" s="81"/>
      <c r="I7" s="81"/>
      <c r="J7" s="24"/>
    </row>
    <row r="8" spans="1:10" ht="15.75" customHeight="1" x14ac:dyDescent="0.2">
      <c r="A8" s="24"/>
      <c r="B8" s="52" t="s">
        <v>78</v>
      </c>
      <c r="C8" s="82"/>
      <c r="D8" s="82"/>
      <c r="E8" s="82"/>
      <c r="F8" s="82"/>
      <c r="G8" s="82"/>
      <c r="H8" s="82"/>
      <c r="I8" s="82"/>
      <c r="J8" s="24"/>
    </row>
    <row r="9" spans="1:10" s="3" customFormat="1" ht="18" customHeight="1" x14ac:dyDescent="0.2">
      <c r="A9" s="25"/>
      <c r="B9" s="53" t="s">
        <v>0</v>
      </c>
      <c r="C9" s="38">
        <v>250</v>
      </c>
      <c r="D9" s="7"/>
      <c r="E9" s="7"/>
      <c r="F9" s="7"/>
      <c r="G9" s="7"/>
      <c r="H9" s="7"/>
      <c r="I9" s="7">
        <f>SUM(D9:H9)</f>
        <v>0</v>
      </c>
      <c r="J9" s="25"/>
    </row>
    <row r="10" spans="1:10" s="3" customFormat="1" ht="18" customHeight="1" x14ac:dyDescent="0.2">
      <c r="A10" s="25"/>
      <c r="B10" s="53" t="s">
        <v>1</v>
      </c>
      <c r="C10" s="38">
        <v>150</v>
      </c>
      <c r="D10" s="7"/>
      <c r="E10" s="7"/>
      <c r="F10" s="7"/>
      <c r="G10" s="7"/>
      <c r="H10" s="7"/>
      <c r="I10" s="7">
        <f t="shared" ref="I10:I23" si="0">SUM(D10:H10)</f>
        <v>0</v>
      </c>
      <c r="J10" s="25"/>
    </row>
    <row r="11" spans="1:10" s="3" customFormat="1" ht="18" customHeight="1" x14ac:dyDescent="0.2">
      <c r="A11" s="25"/>
      <c r="B11" s="53" t="s">
        <v>2</v>
      </c>
      <c r="C11" s="38">
        <v>130</v>
      </c>
      <c r="D11" s="7"/>
      <c r="E11" s="7"/>
      <c r="F11" s="7"/>
      <c r="G11" s="7"/>
      <c r="H11" s="7"/>
      <c r="I11" s="7">
        <f t="shared" si="0"/>
        <v>0</v>
      </c>
      <c r="J11" s="25"/>
    </row>
    <row r="12" spans="1:10" s="3" customFormat="1" ht="18" customHeight="1" x14ac:dyDescent="0.2">
      <c r="A12" s="25"/>
      <c r="B12" s="53" t="s">
        <v>87</v>
      </c>
      <c r="C12" s="38">
        <v>100</v>
      </c>
      <c r="D12" s="7"/>
      <c r="E12" s="7"/>
      <c r="F12" s="7"/>
      <c r="G12" s="7"/>
      <c r="H12" s="7"/>
      <c r="I12" s="7">
        <f t="shared" si="0"/>
        <v>0</v>
      </c>
      <c r="J12" s="25"/>
    </row>
    <row r="13" spans="1:10" ht="3.75" customHeight="1" x14ac:dyDescent="0.2">
      <c r="A13" s="24"/>
      <c r="B13" s="36"/>
      <c r="C13" s="29"/>
      <c r="D13" s="30"/>
      <c r="E13" s="30"/>
      <c r="F13" s="30"/>
      <c r="G13" s="30"/>
      <c r="H13" s="30"/>
      <c r="I13" s="31"/>
      <c r="J13" s="24"/>
    </row>
    <row r="14" spans="1:10" ht="19.5" customHeight="1" x14ac:dyDescent="0.2">
      <c r="A14" s="24"/>
      <c r="B14" s="97" t="s">
        <v>53</v>
      </c>
      <c r="C14" s="98"/>
      <c r="D14" s="98"/>
      <c r="E14" s="98"/>
      <c r="F14" s="98"/>
      <c r="G14" s="98"/>
      <c r="H14" s="98"/>
      <c r="I14" s="98"/>
      <c r="J14" s="24"/>
    </row>
    <row r="15" spans="1:10" ht="18.600000000000001" customHeight="1" x14ac:dyDescent="0.2">
      <c r="A15" s="24"/>
      <c r="B15" s="99" t="s">
        <v>61</v>
      </c>
      <c r="C15" s="100"/>
      <c r="D15" s="100"/>
      <c r="E15" s="100"/>
      <c r="F15" s="100"/>
      <c r="G15" s="100"/>
      <c r="H15" s="100"/>
      <c r="I15" s="100"/>
      <c r="J15" s="24"/>
    </row>
    <row r="16" spans="1:10" s="3" customFormat="1" ht="18" customHeight="1" x14ac:dyDescent="0.2">
      <c r="A16" s="25"/>
      <c r="B16" s="54" t="s">
        <v>9</v>
      </c>
      <c r="C16" s="38">
        <v>100</v>
      </c>
      <c r="D16" s="7"/>
      <c r="E16" s="7"/>
      <c r="F16" s="7"/>
      <c r="G16" s="7"/>
      <c r="H16" s="7"/>
      <c r="I16" s="7">
        <f t="shared" si="0"/>
        <v>0</v>
      </c>
      <c r="J16" s="25"/>
    </row>
    <row r="17" spans="1:10" ht="7.5" customHeight="1" x14ac:dyDescent="0.2">
      <c r="A17" s="24"/>
      <c r="B17" s="36"/>
      <c r="C17" s="29"/>
      <c r="D17" s="30"/>
      <c r="E17" s="30"/>
      <c r="F17" s="30"/>
      <c r="G17" s="30"/>
      <c r="H17" s="30"/>
      <c r="I17" s="31"/>
      <c r="J17" s="24"/>
    </row>
    <row r="18" spans="1:10" ht="19.5" customHeight="1" x14ac:dyDescent="0.2">
      <c r="A18" s="24"/>
      <c r="B18" s="56" t="s">
        <v>3</v>
      </c>
      <c r="C18" s="48"/>
      <c r="D18" s="49"/>
      <c r="E18" s="49"/>
      <c r="F18" s="49"/>
      <c r="G18" s="49"/>
      <c r="H18" s="49"/>
      <c r="I18" s="50"/>
      <c r="J18" s="24"/>
    </row>
    <row r="19" spans="1:10" s="3" customFormat="1" ht="18" customHeight="1" x14ac:dyDescent="0.2">
      <c r="A19" s="25"/>
      <c r="B19" s="53" t="s">
        <v>10</v>
      </c>
      <c r="C19" s="38">
        <v>200</v>
      </c>
      <c r="D19" s="7"/>
      <c r="E19" s="7"/>
      <c r="F19" s="7"/>
      <c r="G19" s="7"/>
      <c r="H19" s="7"/>
      <c r="I19" s="7">
        <f t="shared" si="0"/>
        <v>0</v>
      </c>
      <c r="J19" s="25"/>
    </row>
    <row r="20" spans="1:10" s="3" customFormat="1" ht="18" customHeight="1" x14ac:dyDescent="0.2">
      <c r="A20" s="25"/>
      <c r="B20" s="53" t="s">
        <v>4</v>
      </c>
      <c r="C20" s="38">
        <v>150</v>
      </c>
      <c r="D20" s="7"/>
      <c r="E20" s="7"/>
      <c r="F20" s="7"/>
      <c r="G20" s="7"/>
      <c r="H20" s="7"/>
      <c r="I20" s="7">
        <f t="shared" si="0"/>
        <v>0</v>
      </c>
      <c r="J20" s="25"/>
    </row>
    <row r="21" spans="1:10" s="3" customFormat="1" ht="18" customHeight="1" x14ac:dyDescent="0.2">
      <c r="A21" s="25"/>
      <c r="B21" s="53" t="s">
        <v>5</v>
      </c>
      <c r="C21" s="38">
        <v>100</v>
      </c>
      <c r="D21" s="7"/>
      <c r="E21" s="7"/>
      <c r="F21" s="7"/>
      <c r="G21" s="7"/>
      <c r="H21" s="7"/>
      <c r="I21" s="7">
        <f t="shared" si="0"/>
        <v>0</v>
      </c>
      <c r="J21" s="25"/>
    </row>
    <row r="22" spans="1:10" s="3" customFormat="1" ht="4.5" customHeight="1" x14ac:dyDescent="0.2">
      <c r="A22" s="25"/>
      <c r="B22" s="34"/>
      <c r="C22" s="42"/>
      <c r="D22" s="30"/>
      <c r="E22" s="30"/>
      <c r="F22" s="30"/>
      <c r="G22" s="30"/>
      <c r="H22" s="30"/>
      <c r="I22" s="30"/>
      <c r="J22" s="25"/>
    </row>
    <row r="23" spans="1:10" s="3" customFormat="1" ht="16.5" customHeight="1" x14ac:dyDescent="0.2">
      <c r="A23" s="25"/>
      <c r="B23" s="58" t="s">
        <v>88</v>
      </c>
      <c r="C23" s="87">
        <v>100</v>
      </c>
      <c r="D23" s="89"/>
      <c r="E23" s="89"/>
      <c r="F23" s="89"/>
      <c r="G23" s="89"/>
      <c r="H23" s="89"/>
      <c r="I23" s="89">
        <f t="shared" si="0"/>
        <v>0</v>
      </c>
      <c r="J23" s="25"/>
    </row>
    <row r="24" spans="1:10" s="3" customFormat="1" ht="15.75" customHeight="1" x14ac:dyDescent="0.2">
      <c r="A24" s="25"/>
      <c r="B24" s="57" t="s">
        <v>86</v>
      </c>
      <c r="C24" s="88"/>
      <c r="D24" s="90"/>
      <c r="E24" s="90"/>
      <c r="F24" s="90"/>
      <c r="G24" s="90"/>
      <c r="H24" s="90"/>
      <c r="I24" s="90"/>
      <c r="J24" s="25"/>
    </row>
    <row r="25" spans="1:10" s="3" customFormat="1" ht="5.25" customHeight="1" x14ac:dyDescent="0.2">
      <c r="A25" s="25"/>
      <c r="B25" s="45"/>
      <c r="C25" s="46"/>
      <c r="D25" s="47"/>
      <c r="E25" s="47"/>
      <c r="F25" s="47"/>
      <c r="G25" s="47"/>
      <c r="H25" s="47"/>
      <c r="I25" s="47"/>
      <c r="J25" s="25"/>
    </row>
    <row r="26" spans="1:10" s="3" customFormat="1" ht="15.75" customHeight="1" x14ac:dyDescent="0.2">
      <c r="A26" s="25"/>
      <c r="B26" s="58" t="s">
        <v>89</v>
      </c>
      <c r="C26" s="87">
        <v>100</v>
      </c>
      <c r="D26" s="89"/>
      <c r="E26" s="89"/>
      <c r="F26" s="89"/>
      <c r="G26" s="89"/>
      <c r="H26" s="89"/>
      <c r="I26" s="89">
        <f>SUM(D26:H26)</f>
        <v>0</v>
      </c>
      <c r="J26" s="25"/>
    </row>
    <row r="27" spans="1:10" s="3" customFormat="1" ht="12.75" customHeight="1" x14ac:dyDescent="0.2">
      <c r="A27" s="25"/>
      <c r="B27" s="59" t="s">
        <v>90</v>
      </c>
      <c r="C27" s="88"/>
      <c r="D27" s="90"/>
      <c r="E27" s="90"/>
      <c r="F27" s="90"/>
      <c r="G27" s="90"/>
      <c r="H27" s="90"/>
      <c r="I27" s="90"/>
      <c r="J27" s="25"/>
    </row>
    <row r="28" spans="1:10" ht="9.75" customHeight="1" x14ac:dyDescent="0.25">
      <c r="A28" s="24"/>
      <c r="B28" s="28"/>
      <c r="C28" s="27"/>
      <c r="D28" s="28"/>
      <c r="E28" s="28"/>
      <c r="F28" s="28"/>
      <c r="G28" s="28"/>
      <c r="H28" s="28"/>
      <c r="I28" s="28"/>
      <c r="J28" s="24"/>
    </row>
    <row r="29" spans="1:10" ht="23.1" customHeight="1" x14ac:dyDescent="0.25">
      <c r="A29" s="24"/>
      <c r="B29" s="79" t="s">
        <v>65</v>
      </c>
      <c r="C29" s="16"/>
      <c r="D29" s="10"/>
      <c r="E29" s="10"/>
      <c r="F29" s="10"/>
      <c r="G29" s="10"/>
      <c r="H29" s="10"/>
      <c r="I29" s="19">
        <f>SUM(I32:I54)</f>
        <v>0</v>
      </c>
      <c r="J29" s="24"/>
    </row>
    <row r="30" spans="1:10" ht="5.0999999999999996" customHeight="1" x14ac:dyDescent="0.25">
      <c r="A30" s="24"/>
      <c r="B30" s="33"/>
      <c r="C30" s="27"/>
      <c r="D30" s="28"/>
      <c r="E30" s="28"/>
      <c r="F30" s="28"/>
      <c r="G30" s="28"/>
      <c r="H30" s="28"/>
      <c r="I30" s="28"/>
      <c r="J30" s="24"/>
    </row>
    <row r="31" spans="1:10" ht="19.5" customHeight="1" x14ac:dyDescent="0.2">
      <c r="A31" s="24"/>
      <c r="B31" s="101" t="s">
        <v>66</v>
      </c>
      <c r="C31" s="102"/>
      <c r="D31" s="102"/>
      <c r="E31" s="102"/>
      <c r="F31" s="102"/>
      <c r="G31" s="102"/>
      <c r="H31" s="102"/>
      <c r="I31" s="102"/>
      <c r="J31" s="24"/>
    </row>
    <row r="32" spans="1:10" s="3" customFormat="1" ht="18" customHeight="1" x14ac:dyDescent="0.2">
      <c r="A32" s="25"/>
      <c r="B32" s="61" t="s">
        <v>26</v>
      </c>
      <c r="C32" s="39">
        <v>250</v>
      </c>
      <c r="D32" s="9"/>
      <c r="E32" s="9"/>
      <c r="F32" s="9"/>
      <c r="G32" s="9"/>
      <c r="H32" s="9"/>
      <c r="I32" s="9">
        <f>SUM(D32:H32)</f>
        <v>0</v>
      </c>
      <c r="J32" s="25"/>
    </row>
    <row r="33" spans="1:10" s="3" customFormat="1" ht="18" customHeight="1" x14ac:dyDescent="0.2">
      <c r="A33" s="25"/>
      <c r="B33" s="61" t="s">
        <v>27</v>
      </c>
      <c r="C33" s="39">
        <v>250</v>
      </c>
      <c r="D33" s="9"/>
      <c r="E33" s="9"/>
      <c r="F33" s="9"/>
      <c r="G33" s="9"/>
      <c r="H33" s="9"/>
      <c r="I33" s="9">
        <f>SUM(D33:H33)</f>
        <v>0</v>
      </c>
      <c r="J33" s="25"/>
    </row>
    <row r="34" spans="1:10" s="3" customFormat="1" ht="18" customHeight="1" x14ac:dyDescent="0.2">
      <c r="A34" s="25"/>
      <c r="B34" s="61" t="s">
        <v>62</v>
      </c>
      <c r="C34" s="39">
        <v>250</v>
      </c>
      <c r="D34" s="9"/>
      <c r="E34" s="9"/>
      <c r="F34" s="9"/>
      <c r="G34" s="9"/>
      <c r="H34" s="9"/>
      <c r="I34" s="9">
        <f>SUM(D34:H34)</f>
        <v>0</v>
      </c>
      <c r="J34" s="25"/>
    </row>
    <row r="35" spans="1:10" s="3" customFormat="1" ht="5.0999999999999996" customHeight="1" x14ac:dyDescent="0.2">
      <c r="A35" s="25"/>
      <c r="B35" s="37"/>
      <c r="C35" s="27"/>
      <c r="D35" s="32"/>
      <c r="E35" s="32"/>
      <c r="F35" s="32"/>
      <c r="G35" s="32"/>
      <c r="H35" s="32"/>
      <c r="I35" s="32"/>
      <c r="J35" s="25"/>
    </row>
    <row r="36" spans="1:10" ht="19.5" customHeight="1" x14ac:dyDescent="0.2">
      <c r="A36" s="24"/>
      <c r="B36" s="103" t="s">
        <v>67</v>
      </c>
      <c r="C36" s="104"/>
      <c r="D36" s="104"/>
      <c r="E36" s="104"/>
      <c r="F36" s="104"/>
      <c r="G36" s="104"/>
      <c r="H36" s="104"/>
      <c r="I36" s="104"/>
      <c r="J36" s="24"/>
    </row>
    <row r="37" spans="1:10" ht="15.95" customHeight="1" x14ac:dyDescent="0.2">
      <c r="A37" s="24"/>
      <c r="B37" s="105" t="s">
        <v>21</v>
      </c>
      <c r="C37" s="106"/>
      <c r="D37" s="106"/>
      <c r="E37" s="106"/>
      <c r="F37" s="106"/>
      <c r="G37" s="106"/>
      <c r="H37" s="106"/>
      <c r="I37" s="106"/>
      <c r="J37" s="24"/>
    </row>
    <row r="38" spans="1:10" s="3" customFormat="1" ht="18" customHeight="1" x14ac:dyDescent="0.2">
      <c r="A38" s="25"/>
      <c r="B38" s="62" t="s">
        <v>19</v>
      </c>
      <c r="C38" s="39">
        <v>150</v>
      </c>
      <c r="D38" s="9"/>
      <c r="E38" s="9"/>
      <c r="F38" s="9"/>
      <c r="G38" s="9"/>
      <c r="H38" s="9"/>
      <c r="I38" s="9">
        <f t="shared" ref="I38:I44" si="1">SUM(D38:H38)</f>
        <v>0</v>
      </c>
      <c r="J38" s="25"/>
    </row>
    <row r="39" spans="1:10" s="3" customFormat="1" ht="18" customHeight="1" x14ac:dyDescent="0.2">
      <c r="A39" s="25"/>
      <c r="B39" s="61" t="s">
        <v>22</v>
      </c>
      <c r="C39" s="39">
        <v>150</v>
      </c>
      <c r="D39" s="9"/>
      <c r="E39" s="9"/>
      <c r="F39" s="9"/>
      <c r="G39" s="9"/>
      <c r="H39" s="9"/>
      <c r="I39" s="9">
        <f t="shared" si="1"/>
        <v>0</v>
      </c>
      <c r="J39" s="25"/>
    </row>
    <row r="40" spans="1:10" s="3" customFormat="1" ht="18" customHeight="1" x14ac:dyDescent="0.2">
      <c r="A40" s="25"/>
      <c r="B40" s="61" t="s">
        <v>23</v>
      </c>
      <c r="C40" s="39">
        <v>125</v>
      </c>
      <c r="D40" s="9"/>
      <c r="E40" s="9"/>
      <c r="F40" s="9"/>
      <c r="G40" s="9"/>
      <c r="H40" s="9"/>
      <c r="I40" s="9">
        <f t="shared" si="1"/>
        <v>0</v>
      </c>
      <c r="J40" s="25"/>
    </row>
    <row r="41" spans="1:10" s="3" customFormat="1" ht="18" customHeight="1" x14ac:dyDescent="0.2">
      <c r="A41" s="25"/>
      <c r="B41" s="61" t="s">
        <v>24</v>
      </c>
      <c r="C41" s="39">
        <v>100</v>
      </c>
      <c r="D41" s="9"/>
      <c r="E41" s="9"/>
      <c r="F41" s="9"/>
      <c r="G41" s="9"/>
      <c r="H41" s="9"/>
      <c r="I41" s="9">
        <f t="shared" si="1"/>
        <v>0</v>
      </c>
      <c r="J41" s="25"/>
    </row>
    <row r="42" spans="1:10" s="3" customFormat="1" ht="18" customHeight="1" x14ac:dyDescent="0.2">
      <c r="A42" s="25"/>
      <c r="B42" s="61" t="s">
        <v>25</v>
      </c>
      <c r="C42" s="39">
        <v>50</v>
      </c>
      <c r="D42" s="9"/>
      <c r="E42" s="9"/>
      <c r="F42" s="9"/>
      <c r="G42" s="9"/>
      <c r="H42" s="9"/>
      <c r="I42" s="9">
        <f t="shared" si="1"/>
        <v>0</v>
      </c>
      <c r="J42" s="25"/>
    </row>
    <row r="43" spans="1:10" s="3" customFormat="1" ht="18" customHeight="1" x14ac:dyDescent="0.2">
      <c r="A43" s="25"/>
      <c r="B43" s="61" t="s">
        <v>20</v>
      </c>
      <c r="C43" s="39">
        <v>25</v>
      </c>
      <c r="D43" s="9"/>
      <c r="E43" s="9"/>
      <c r="F43" s="9"/>
      <c r="G43" s="9"/>
      <c r="H43" s="9"/>
      <c r="I43" s="9">
        <f t="shared" si="1"/>
        <v>0</v>
      </c>
      <c r="J43" s="25"/>
    </row>
    <row r="44" spans="1:10" s="3" customFormat="1" ht="18" customHeight="1" x14ac:dyDescent="0.2">
      <c r="A44" s="25"/>
      <c r="B44" s="61" t="s">
        <v>83</v>
      </c>
      <c r="C44" s="14"/>
      <c r="D44" s="9"/>
      <c r="E44" s="9"/>
      <c r="F44" s="9"/>
      <c r="G44" s="9"/>
      <c r="H44" s="9"/>
      <c r="I44" s="9">
        <f t="shared" si="1"/>
        <v>0</v>
      </c>
      <c r="J44" s="25"/>
    </row>
    <row r="45" spans="1:10" s="3" customFormat="1" ht="5.0999999999999996" customHeight="1" x14ac:dyDescent="0.2">
      <c r="A45" s="25"/>
      <c r="B45" s="63"/>
      <c r="C45" s="27"/>
      <c r="D45" s="32"/>
      <c r="E45" s="32"/>
      <c r="F45" s="32"/>
      <c r="G45" s="32"/>
      <c r="H45" s="32"/>
      <c r="I45" s="32"/>
      <c r="J45" s="25"/>
    </row>
    <row r="46" spans="1:10" ht="19.5" customHeight="1" x14ac:dyDescent="0.2">
      <c r="A46" s="24"/>
      <c r="B46" s="101" t="s">
        <v>68</v>
      </c>
      <c r="C46" s="102"/>
      <c r="D46" s="102"/>
      <c r="E46" s="102"/>
      <c r="F46" s="102"/>
      <c r="G46" s="102"/>
      <c r="H46" s="102"/>
      <c r="I46" s="102"/>
      <c r="J46" s="24"/>
    </row>
    <row r="47" spans="1:10" s="3" customFormat="1" ht="18" customHeight="1" x14ac:dyDescent="0.2">
      <c r="A47" s="25"/>
      <c r="B47" s="61" t="s">
        <v>28</v>
      </c>
      <c r="C47" s="39">
        <v>75</v>
      </c>
      <c r="D47" s="9"/>
      <c r="E47" s="9"/>
      <c r="F47" s="9"/>
      <c r="G47" s="9"/>
      <c r="H47" s="9"/>
      <c r="I47" s="9">
        <f>SUM(D47:H47)</f>
        <v>0</v>
      </c>
      <c r="J47" s="25"/>
    </row>
    <row r="48" spans="1:10" s="3" customFormat="1" ht="18" customHeight="1" x14ac:dyDescent="0.2">
      <c r="A48" s="25"/>
      <c r="B48" s="61" t="s">
        <v>29</v>
      </c>
      <c r="C48" s="39">
        <v>50</v>
      </c>
      <c r="D48" s="9"/>
      <c r="E48" s="9"/>
      <c r="F48" s="9"/>
      <c r="G48" s="9"/>
      <c r="H48" s="9"/>
      <c r="I48" s="9">
        <f>SUM(D48:H48)</f>
        <v>0</v>
      </c>
      <c r="J48" s="25"/>
    </row>
    <row r="49" spans="1:10" s="3" customFormat="1" ht="5.0999999999999996" customHeight="1" x14ac:dyDescent="0.2">
      <c r="A49" s="25"/>
      <c r="B49" s="63"/>
      <c r="C49" s="27"/>
      <c r="D49" s="32"/>
      <c r="E49" s="32"/>
      <c r="F49" s="32"/>
      <c r="G49" s="32"/>
      <c r="H49" s="32"/>
      <c r="I49" s="32"/>
      <c r="J49" s="25"/>
    </row>
    <row r="50" spans="1:10" ht="19.5" customHeight="1" x14ac:dyDescent="0.2">
      <c r="A50" s="24"/>
      <c r="B50" s="101" t="s">
        <v>69</v>
      </c>
      <c r="C50" s="102"/>
      <c r="D50" s="102"/>
      <c r="E50" s="102"/>
      <c r="F50" s="102"/>
      <c r="G50" s="102"/>
      <c r="H50" s="102"/>
      <c r="I50" s="102"/>
      <c r="J50" s="24"/>
    </row>
    <row r="51" spans="1:10" s="3" customFormat="1" ht="18" customHeight="1" x14ac:dyDescent="0.2">
      <c r="A51" s="25"/>
      <c r="B51" s="61" t="s">
        <v>7</v>
      </c>
      <c r="C51" s="39">
        <v>50</v>
      </c>
      <c r="D51" s="9"/>
      <c r="E51" s="9"/>
      <c r="F51" s="9"/>
      <c r="G51" s="9"/>
      <c r="H51" s="9"/>
      <c r="I51" s="9">
        <f>SUM(D51:H51)</f>
        <v>0</v>
      </c>
      <c r="J51" s="25"/>
    </row>
    <row r="52" spans="1:10" s="3" customFormat="1" ht="18" customHeight="1" x14ac:dyDescent="0.2">
      <c r="A52" s="25"/>
      <c r="B52" s="61" t="s">
        <v>91</v>
      </c>
      <c r="C52" s="39">
        <v>50</v>
      </c>
      <c r="D52" s="9"/>
      <c r="E52" s="9"/>
      <c r="F52" s="9"/>
      <c r="G52" s="9"/>
      <c r="H52" s="9"/>
      <c r="I52" s="9">
        <f>SUM(D52:H52)</f>
        <v>0</v>
      </c>
      <c r="J52" s="25"/>
    </row>
    <row r="53" spans="1:10" s="3" customFormat="1" ht="18" customHeight="1" x14ac:dyDescent="0.2">
      <c r="A53" s="25"/>
      <c r="B53" s="61" t="s">
        <v>92</v>
      </c>
      <c r="C53" s="39">
        <v>50</v>
      </c>
      <c r="D53" s="9"/>
      <c r="E53" s="9"/>
      <c r="F53" s="9"/>
      <c r="G53" s="9"/>
      <c r="H53" s="9"/>
      <c r="I53" s="9">
        <f>SUM(D53:H53)</f>
        <v>0</v>
      </c>
      <c r="J53" s="25"/>
    </row>
    <row r="54" spans="1:10" s="3" customFormat="1" ht="18" customHeight="1" x14ac:dyDescent="0.2">
      <c r="A54" s="25"/>
      <c r="B54" s="61" t="s">
        <v>8</v>
      </c>
      <c r="C54" s="39">
        <v>25</v>
      </c>
      <c r="D54" s="9"/>
      <c r="E54" s="9"/>
      <c r="F54" s="9"/>
      <c r="G54" s="9"/>
      <c r="H54" s="9"/>
      <c r="I54" s="9">
        <f>SUM(D54:H54)</f>
        <v>0</v>
      </c>
      <c r="J54" s="25"/>
    </row>
    <row r="55" spans="1:10" ht="9" customHeight="1" x14ac:dyDescent="0.25">
      <c r="A55" s="24"/>
      <c r="B55" s="64"/>
      <c r="C55" s="27"/>
      <c r="D55" s="32"/>
      <c r="E55" s="32"/>
      <c r="F55" s="32"/>
      <c r="G55" s="32"/>
      <c r="H55" s="32"/>
      <c r="I55" s="32"/>
      <c r="J55" s="24"/>
    </row>
    <row r="56" spans="1:10" ht="23.1" customHeight="1" x14ac:dyDescent="0.2">
      <c r="A56" s="24"/>
      <c r="B56" s="79" t="s">
        <v>70</v>
      </c>
      <c r="C56" s="16"/>
      <c r="D56" s="11"/>
      <c r="E56" s="11"/>
      <c r="F56" s="11"/>
      <c r="G56" s="11"/>
      <c r="H56" s="11"/>
      <c r="I56" s="19">
        <f>SUM(I58:I67)</f>
        <v>0</v>
      </c>
      <c r="J56" s="24"/>
    </row>
    <row r="57" spans="1:10" s="8" customFormat="1" ht="4.5" customHeight="1" x14ac:dyDescent="0.2">
      <c r="A57" s="24"/>
      <c r="B57" s="65"/>
      <c r="C57" s="27"/>
      <c r="D57" s="32"/>
      <c r="E57" s="32"/>
      <c r="F57" s="32"/>
      <c r="G57" s="32"/>
      <c r="H57" s="32"/>
      <c r="I57" s="32"/>
      <c r="J57" s="24"/>
    </row>
    <row r="58" spans="1:10" s="3" customFormat="1" ht="18" customHeight="1" x14ac:dyDescent="0.2">
      <c r="A58" s="25"/>
      <c r="B58" s="61" t="s">
        <v>11</v>
      </c>
      <c r="C58" s="39">
        <v>100</v>
      </c>
      <c r="D58" s="9"/>
      <c r="E58" s="9"/>
      <c r="F58" s="9"/>
      <c r="G58" s="9"/>
      <c r="H58" s="9"/>
      <c r="I58" s="9">
        <f t="shared" ref="I58:I67" si="2">SUM(D58:H58)</f>
        <v>0</v>
      </c>
      <c r="J58" s="25"/>
    </row>
    <row r="59" spans="1:10" s="3" customFormat="1" ht="18" customHeight="1" x14ac:dyDescent="0.2">
      <c r="A59" s="25"/>
      <c r="B59" s="61" t="s">
        <v>84</v>
      </c>
      <c r="C59" s="39">
        <v>100</v>
      </c>
      <c r="D59" s="9"/>
      <c r="E59" s="9"/>
      <c r="F59" s="9"/>
      <c r="G59" s="9"/>
      <c r="H59" s="9"/>
      <c r="I59" s="9">
        <f t="shared" si="2"/>
        <v>0</v>
      </c>
      <c r="J59" s="25"/>
    </row>
    <row r="60" spans="1:10" s="3" customFormat="1" ht="18" customHeight="1" x14ac:dyDescent="0.2">
      <c r="A60" s="25"/>
      <c r="B60" s="61" t="s">
        <v>15</v>
      </c>
      <c r="C60" s="39">
        <v>75</v>
      </c>
      <c r="D60" s="9"/>
      <c r="E60" s="9"/>
      <c r="F60" s="9"/>
      <c r="G60" s="9"/>
      <c r="H60" s="9"/>
      <c r="I60" s="9">
        <f t="shared" si="2"/>
        <v>0</v>
      </c>
      <c r="J60" s="25"/>
    </row>
    <row r="61" spans="1:10" s="3" customFormat="1" ht="18" customHeight="1" x14ac:dyDescent="0.2">
      <c r="A61" s="25"/>
      <c r="B61" s="61" t="s">
        <v>16</v>
      </c>
      <c r="C61" s="39">
        <v>50</v>
      </c>
      <c r="D61" s="9"/>
      <c r="E61" s="9"/>
      <c r="F61" s="9"/>
      <c r="G61" s="9"/>
      <c r="H61" s="9"/>
      <c r="I61" s="9">
        <f t="shared" si="2"/>
        <v>0</v>
      </c>
      <c r="J61" s="25"/>
    </row>
    <row r="62" spans="1:10" s="3" customFormat="1" ht="18" customHeight="1" x14ac:dyDescent="0.2">
      <c r="A62" s="25"/>
      <c r="B62" s="61" t="s">
        <v>12</v>
      </c>
      <c r="C62" s="39">
        <v>50</v>
      </c>
      <c r="D62" s="9"/>
      <c r="E62" s="9"/>
      <c r="F62" s="9"/>
      <c r="G62" s="9"/>
      <c r="H62" s="9"/>
      <c r="I62" s="9">
        <f t="shared" si="2"/>
        <v>0</v>
      </c>
      <c r="J62" s="25"/>
    </row>
    <row r="63" spans="1:10" s="3" customFormat="1" ht="18" customHeight="1" x14ac:dyDescent="0.2">
      <c r="A63" s="25"/>
      <c r="B63" s="61" t="s">
        <v>80</v>
      </c>
      <c r="C63" s="39">
        <v>50</v>
      </c>
      <c r="D63" s="9"/>
      <c r="E63" s="9"/>
      <c r="F63" s="9"/>
      <c r="G63" s="9"/>
      <c r="H63" s="9"/>
      <c r="I63" s="9">
        <f t="shared" si="2"/>
        <v>0</v>
      </c>
      <c r="J63" s="25"/>
    </row>
    <row r="64" spans="1:10" s="3" customFormat="1" ht="18" customHeight="1" x14ac:dyDescent="0.2">
      <c r="A64" s="25"/>
      <c r="B64" s="61" t="s">
        <v>17</v>
      </c>
      <c r="C64" s="39">
        <v>35</v>
      </c>
      <c r="D64" s="9"/>
      <c r="E64" s="9"/>
      <c r="F64" s="9"/>
      <c r="G64" s="9"/>
      <c r="H64" s="9"/>
      <c r="I64" s="9">
        <f t="shared" si="2"/>
        <v>0</v>
      </c>
      <c r="J64" s="25"/>
    </row>
    <row r="65" spans="1:10" s="3" customFormat="1" ht="18" customHeight="1" x14ac:dyDescent="0.2">
      <c r="A65" s="25"/>
      <c r="B65" s="61" t="s">
        <v>18</v>
      </c>
      <c r="C65" s="39">
        <v>25</v>
      </c>
      <c r="D65" s="9"/>
      <c r="E65" s="9"/>
      <c r="F65" s="9"/>
      <c r="G65" s="9"/>
      <c r="H65" s="9"/>
      <c r="I65" s="9">
        <f t="shared" si="2"/>
        <v>0</v>
      </c>
      <c r="J65" s="25"/>
    </row>
    <row r="66" spans="1:10" s="3" customFormat="1" ht="18" customHeight="1" x14ac:dyDescent="0.2">
      <c r="A66" s="25"/>
      <c r="B66" s="61" t="s">
        <v>13</v>
      </c>
      <c r="C66" s="39">
        <v>25</v>
      </c>
      <c r="D66" s="9"/>
      <c r="E66" s="9"/>
      <c r="F66" s="9"/>
      <c r="G66" s="9"/>
      <c r="H66" s="9"/>
      <c r="I66" s="9">
        <f t="shared" si="2"/>
        <v>0</v>
      </c>
      <c r="J66" s="25"/>
    </row>
    <row r="67" spans="1:10" s="3" customFormat="1" ht="18" customHeight="1" x14ac:dyDescent="0.2">
      <c r="A67" s="25"/>
      <c r="B67" s="61" t="s">
        <v>14</v>
      </c>
      <c r="C67" s="39">
        <v>25</v>
      </c>
      <c r="D67" s="9"/>
      <c r="E67" s="9"/>
      <c r="F67" s="9"/>
      <c r="G67" s="9"/>
      <c r="H67" s="9"/>
      <c r="I67" s="9">
        <f t="shared" si="2"/>
        <v>0</v>
      </c>
      <c r="J67" s="25"/>
    </row>
    <row r="68" spans="1:10" ht="11.1" customHeight="1" x14ac:dyDescent="0.25">
      <c r="A68" s="24"/>
      <c r="B68" s="64"/>
      <c r="C68" s="27"/>
      <c r="D68" s="32"/>
      <c r="E68" s="32"/>
      <c r="F68" s="32"/>
      <c r="G68" s="32"/>
      <c r="H68" s="32"/>
      <c r="I68" s="32"/>
      <c r="J68" s="24"/>
    </row>
    <row r="69" spans="1:10" ht="23.1" customHeight="1" x14ac:dyDescent="0.2">
      <c r="A69" s="24"/>
      <c r="B69" s="79" t="s">
        <v>71</v>
      </c>
      <c r="C69" s="16"/>
      <c r="D69" s="11"/>
      <c r="E69" s="11"/>
      <c r="F69" s="11"/>
      <c r="G69" s="11"/>
      <c r="H69" s="11"/>
      <c r="I69" s="19">
        <f>SUM(I72:I85)</f>
        <v>0</v>
      </c>
      <c r="J69" s="24"/>
    </row>
    <row r="70" spans="1:10" ht="5.0999999999999996" customHeight="1" x14ac:dyDescent="0.2">
      <c r="A70" s="24"/>
      <c r="B70" s="65"/>
      <c r="C70" s="27"/>
      <c r="D70" s="32"/>
      <c r="E70" s="32"/>
      <c r="F70" s="32"/>
      <c r="G70" s="32"/>
      <c r="H70" s="32"/>
      <c r="I70" s="32"/>
      <c r="J70" s="24"/>
    </row>
    <row r="71" spans="1:10" ht="19.5" customHeight="1" x14ac:dyDescent="0.2">
      <c r="A71" s="24"/>
      <c r="B71" s="60" t="s">
        <v>72</v>
      </c>
      <c r="C71" s="83"/>
      <c r="D71" s="84"/>
      <c r="E71" s="84"/>
      <c r="F71" s="84"/>
      <c r="G71" s="84"/>
      <c r="H71" s="84"/>
      <c r="I71" s="84"/>
      <c r="J71" s="24"/>
    </row>
    <row r="72" spans="1:10" s="3" customFormat="1" ht="18" customHeight="1" x14ac:dyDescent="0.2">
      <c r="A72" s="25"/>
      <c r="B72" s="61" t="s">
        <v>46</v>
      </c>
      <c r="C72" s="39">
        <v>250</v>
      </c>
      <c r="D72" s="9"/>
      <c r="E72" s="9"/>
      <c r="F72" s="9"/>
      <c r="G72" s="9"/>
      <c r="H72" s="9"/>
      <c r="I72" s="9">
        <f>SUM(D72:H72)</f>
        <v>0</v>
      </c>
      <c r="J72" s="25"/>
    </row>
    <row r="73" spans="1:10" s="3" customFormat="1" ht="18" customHeight="1" x14ac:dyDescent="0.2">
      <c r="A73" s="25"/>
      <c r="B73" s="61" t="s">
        <v>47</v>
      </c>
      <c r="C73" s="39">
        <v>150</v>
      </c>
      <c r="D73" s="9"/>
      <c r="E73" s="9"/>
      <c r="F73" s="9"/>
      <c r="G73" s="9"/>
      <c r="H73" s="9"/>
      <c r="I73" s="9">
        <f>SUM(D73:H73)</f>
        <v>0</v>
      </c>
      <c r="J73" s="25"/>
    </row>
    <row r="74" spans="1:10" s="3" customFormat="1" ht="18" customHeight="1" x14ac:dyDescent="0.2">
      <c r="A74" s="25"/>
      <c r="B74" s="61" t="s">
        <v>49</v>
      </c>
      <c r="C74" s="39">
        <v>75</v>
      </c>
      <c r="D74" s="9"/>
      <c r="E74" s="9"/>
      <c r="F74" s="9"/>
      <c r="G74" s="9"/>
      <c r="H74" s="9"/>
      <c r="I74" s="9">
        <f>SUM(D74:H74)</f>
        <v>0</v>
      </c>
      <c r="J74" s="25"/>
    </row>
    <row r="75" spans="1:10" s="3" customFormat="1" ht="18" customHeight="1" x14ac:dyDescent="0.2">
      <c r="A75" s="25"/>
      <c r="B75" s="61" t="s">
        <v>48</v>
      </c>
      <c r="C75" s="39">
        <v>150</v>
      </c>
      <c r="D75" s="9"/>
      <c r="E75" s="9"/>
      <c r="F75" s="9"/>
      <c r="G75" s="9"/>
      <c r="H75" s="9"/>
      <c r="I75" s="9">
        <f>SUM(D75:H75)</f>
        <v>0</v>
      </c>
      <c r="J75" s="25"/>
    </row>
    <row r="76" spans="1:10" s="3" customFormat="1" ht="5.0999999999999996" customHeight="1" x14ac:dyDescent="0.2">
      <c r="A76" s="25"/>
      <c r="B76" s="66"/>
      <c r="C76" s="27"/>
      <c r="D76" s="32"/>
      <c r="E76" s="32"/>
      <c r="F76" s="32"/>
      <c r="G76" s="32"/>
      <c r="H76" s="32"/>
      <c r="I76" s="32"/>
      <c r="J76" s="25"/>
    </row>
    <row r="77" spans="1:10" ht="19.5" customHeight="1" x14ac:dyDescent="0.2">
      <c r="A77" s="24"/>
      <c r="B77" s="60" t="s">
        <v>43</v>
      </c>
      <c r="C77" s="41" t="s">
        <v>79</v>
      </c>
      <c r="D77" s="84"/>
      <c r="E77" s="84"/>
      <c r="F77" s="84"/>
      <c r="G77" s="84"/>
      <c r="H77" s="84"/>
      <c r="I77" s="84"/>
      <c r="J77" s="24"/>
    </row>
    <row r="78" spans="1:10" s="3" customFormat="1" ht="18" customHeight="1" x14ac:dyDescent="0.2">
      <c r="A78" s="25"/>
      <c r="B78" s="61" t="s">
        <v>45</v>
      </c>
      <c r="C78" s="39">
        <v>225</v>
      </c>
      <c r="D78" s="9"/>
      <c r="E78" s="9"/>
      <c r="F78" s="9"/>
      <c r="G78" s="9"/>
      <c r="H78" s="9"/>
      <c r="I78" s="9">
        <f>SUM(D78:H78)</f>
        <v>0</v>
      </c>
      <c r="J78" s="25"/>
    </row>
    <row r="79" spans="1:10" s="3" customFormat="1" ht="18" customHeight="1" x14ac:dyDescent="0.2">
      <c r="A79" s="25"/>
      <c r="B79" s="61" t="s">
        <v>44</v>
      </c>
      <c r="C79" s="39">
        <v>150</v>
      </c>
      <c r="D79" s="9"/>
      <c r="E79" s="9"/>
      <c r="F79" s="9"/>
      <c r="G79" s="9"/>
      <c r="H79" s="9"/>
      <c r="I79" s="9">
        <f>SUM(D79:H79)</f>
        <v>0</v>
      </c>
      <c r="J79" s="25"/>
    </row>
    <row r="80" spans="1:10" s="3" customFormat="1" ht="18" customHeight="1" x14ac:dyDescent="0.2">
      <c r="A80" s="25"/>
      <c r="B80" s="61" t="s">
        <v>6</v>
      </c>
      <c r="C80" s="39">
        <v>90</v>
      </c>
      <c r="D80" s="9"/>
      <c r="E80" s="9"/>
      <c r="F80" s="9"/>
      <c r="G80" s="9"/>
      <c r="H80" s="9"/>
      <c r="I80" s="9">
        <f>SUM(D80:H80)</f>
        <v>0</v>
      </c>
      <c r="J80" s="25"/>
    </row>
    <row r="81" spans="1:10" s="3" customFormat="1" ht="5.0999999999999996" customHeight="1" x14ac:dyDescent="0.2">
      <c r="A81" s="25"/>
      <c r="B81" s="66"/>
      <c r="C81" s="27"/>
      <c r="D81" s="32"/>
      <c r="E81" s="32"/>
      <c r="F81" s="32"/>
      <c r="G81" s="32"/>
      <c r="H81" s="32"/>
      <c r="I81" s="32"/>
      <c r="J81" s="25"/>
    </row>
    <row r="82" spans="1:10" ht="19.5" customHeight="1" x14ac:dyDescent="0.2">
      <c r="A82" s="24"/>
      <c r="B82" s="60" t="s">
        <v>73</v>
      </c>
      <c r="C82" s="41" t="s">
        <v>79</v>
      </c>
      <c r="D82" s="84"/>
      <c r="E82" s="84"/>
      <c r="F82" s="84"/>
      <c r="G82" s="84"/>
      <c r="H82" s="84"/>
      <c r="I82" s="84"/>
      <c r="J82" s="24"/>
    </row>
    <row r="83" spans="1:10" s="3" customFormat="1" ht="18" customHeight="1" x14ac:dyDescent="0.2">
      <c r="A83" s="25"/>
      <c r="B83" s="61" t="s">
        <v>54</v>
      </c>
      <c r="C83" s="39">
        <v>140</v>
      </c>
      <c r="D83" s="9"/>
      <c r="E83" s="9"/>
      <c r="F83" s="9"/>
      <c r="G83" s="9"/>
      <c r="H83" s="9"/>
      <c r="I83" s="9">
        <f>SUM(D83:H83)</f>
        <v>0</v>
      </c>
      <c r="J83" s="25"/>
    </row>
    <row r="84" spans="1:10" s="3" customFormat="1" ht="18" customHeight="1" x14ac:dyDescent="0.2">
      <c r="A84" s="25"/>
      <c r="B84" s="61" t="s">
        <v>51</v>
      </c>
      <c r="C84" s="39">
        <v>120</v>
      </c>
      <c r="D84" s="9"/>
      <c r="E84" s="9"/>
      <c r="F84" s="9"/>
      <c r="G84" s="9"/>
      <c r="H84" s="9"/>
      <c r="I84" s="9">
        <f>SUM(D84:H84)</f>
        <v>0</v>
      </c>
      <c r="J84" s="25"/>
    </row>
    <row r="85" spans="1:10" s="3" customFormat="1" ht="18" customHeight="1" x14ac:dyDescent="0.2">
      <c r="A85" s="25"/>
      <c r="B85" s="61" t="s">
        <v>93</v>
      </c>
      <c r="C85" s="39">
        <v>100</v>
      </c>
      <c r="D85" s="9"/>
      <c r="E85" s="9"/>
      <c r="F85" s="9"/>
      <c r="G85" s="9"/>
      <c r="H85" s="9"/>
      <c r="I85" s="9">
        <f>SUM(D85:H85)</f>
        <v>0</v>
      </c>
      <c r="J85" s="25"/>
    </row>
    <row r="86" spans="1:10" ht="11.1" customHeight="1" x14ac:dyDescent="0.25">
      <c r="A86" s="24"/>
      <c r="B86" s="67"/>
      <c r="C86" s="27"/>
      <c r="D86" s="32"/>
      <c r="E86" s="32"/>
      <c r="F86" s="32"/>
      <c r="G86" s="32"/>
      <c r="H86" s="32"/>
      <c r="I86" s="32"/>
      <c r="J86" s="24"/>
    </row>
    <row r="87" spans="1:10" ht="23.1" customHeight="1" x14ac:dyDescent="0.2">
      <c r="A87" s="24"/>
      <c r="B87" s="80" t="s">
        <v>74</v>
      </c>
      <c r="C87" s="17"/>
      <c r="D87" s="13"/>
      <c r="E87" s="13"/>
      <c r="F87" s="13"/>
      <c r="G87" s="13"/>
      <c r="H87" s="13"/>
      <c r="I87" s="18">
        <f>SUM(I89:I91)</f>
        <v>0</v>
      </c>
      <c r="J87" s="24"/>
    </row>
    <row r="88" spans="1:10" ht="4.5" customHeight="1" x14ac:dyDescent="0.2">
      <c r="A88" s="24"/>
      <c r="B88" s="68"/>
      <c r="C88" s="27"/>
      <c r="D88" s="32"/>
      <c r="E88" s="32"/>
      <c r="F88" s="32"/>
      <c r="G88" s="32"/>
      <c r="H88" s="32"/>
      <c r="I88" s="32"/>
      <c r="J88" s="24"/>
    </row>
    <row r="89" spans="1:10" s="3" customFormat="1" ht="18" customHeight="1" x14ac:dyDescent="0.2">
      <c r="A89" s="25"/>
      <c r="B89" s="69" t="s">
        <v>40</v>
      </c>
      <c r="C89" s="40">
        <v>200</v>
      </c>
      <c r="D89" s="12"/>
      <c r="E89" s="12"/>
      <c r="F89" s="12"/>
      <c r="G89" s="12"/>
      <c r="H89" s="12"/>
      <c r="I89" s="12">
        <f>SUM(D89:H89)</f>
        <v>0</v>
      </c>
      <c r="J89" s="25"/>
    </row>
    <row r="90" spans="1:10" s="3" customFormat="1" ht="18" customHeight="1" x14ac:dyDescent="0.2">
      <c r="A90" s="25"/>
      <c r="B90" s="69" t="s">
        <v>41</v>
      </c>
      <c r="C90" s="40">
        <v>100</v>
      </c>
      <c r="D90" s="12"/>
      <c r="E90" s="12"/>
      <c r="F90" s="12"/>
      <c r="G90" s="12"/>
      <c r="H90" s="12"/>
      <c r="I90" s="12">
        <f>SUM(D90:H90)</f>
        <v>0</v>
      </c>
      <c r="J90" s="25"/>
    </row>
    <row r="91" spans="1:10" s="3" customFormat="1" ht="18" customHeight="1" x14ac:dyDescent="0.2">
      <c r="A91" s="25"/>
      <c r="B91" s="69" t="s">
        <v>42</v>
      </c>
      <c r="C91" s="40">
        <v>50</v>
      </c>
      <c r="D91" s="12"/>
      <c r="E91" s="12"/>
      <c r="F91" s="12"/>
      <c r="G91" s="12"/>
      <c r="H91" s="12"/>
      <c r="I91" s="12">
        <f>SUM(D91:H91)</f>
        <v>0</v>
      </c>
      <c r="J91" s="25"/>
    </row>
    <row r="92" spans="1:10" ht="11.1" customHeight="1" x14ac:dyDescent="0.25">
      <c r="A92" s="24"/>
      <c r="B92" s="70"/>
      <c r="C92" s="27"/>
      <c r="D92" s="32"/>
      <c r="E92" s="32"/>
      <c r="F92" s="32"/>
      <c r="G92" s="32"/>
      <c r="H92" s="32"/>
      <c r="I92" s="32"/>
      <c r="J92" s="24"/>
    </row>
    <row r="93" spans="1:10" ht="23.1" customHeight="1" x14ac:dyDescent="0.2">
      <c r="A93" s="24"/>
      <c r="B93" s="80" t="s">
        <v>96</v>
      </c>
      <c r="C93" s="17"/>
      <c r="D93" s="13"/>
      <c r="E93" s="13"/>
      <c r="F93" s="13"/>
      <c r="G93" s="13"/>
      <c r="H93" s="13"/>
      <c r="I93" s="18">
        <f>SUM(I95:I101)</f>
        <v>0</v>
      </c>
      <c r="J93" s="24"/>
    </row>
    <row r="94" spans="1:10" ht="4.5" customHeight="1" x14ac:dyDescent="0.2">
      <c r="A94" s="24"/>
      <c r="B94" s="68"/>
      <c r="C94" s="27"/>
      <c r="D94" s="32"/>
      <c r="E94" s="32"/>
      <c r="F94" s="32"/>
      <c r="G94" s="32"/>
      <c r="H94" s="32"/>
      <c r="I94" s="32"/>
      <c r="J94" s="24"/>
    </row>
    <row r="95" spans="1:10" s="3" customFormat="1" ht="18" customHeight="1" x14ac:dyDescent="0.2">
      <c r="A95" s="25"/>
      <c r="B95" s="69" t="s">
        <v>32</v>
      </c>
      <c r="C95" s="40">
        <v>120</v>
      </c>
      <c r="D95" s="12"/>
      <c r="E95" s="12"/>
      <c r="F95" s="12"/>
      <c r="G95" s="12"/>
      <c r="H95" s="12"/>
      <c r="I95" s="12">
        <f t="shared" ref="I95:I101" si="3">SUM(D95:H95)</f>
        <v>0</v>
      </c>
      <c r="J95" s="25"/>
    </row>
    <row r="96" spans="1:10" s="3" customFormat="1" ht="18" customHeight="1" x14ac:dyDescent="0.2">
      <c r="A96" s="25"/>
      <c r="B96" s="69" t="s">
        <v>50</v>
      </c>
      <c r="C96" s="40">
        <v>150</v>
      </c>
      <c r="D96" s="12"/>
      <c r="E96" s="12"/>
      <c r="F96" s="12"/>
      <c r="G96" s="12"/>
      <c r="H96" s="12"/>
      <c r="I96" s="12">
        <f t="shared" si="3"/>
        <v>0</v>
      </c>
      <c r="J96" s="25"/>
    </row>
    <row r="97" spans="1:10" s="3" customFormat="1" ht="18" customHeight="1" x14ac:dyDescent="0.2">
      <c r="A97" s="25"/>
      <c r="B97" s="69" t="s">
        <v>30</v>
      </c>
      <c r="C97" s="40">
        <v>100</v>
      </c>
      <c r="D97" s="12"/>
      <c r="E97" s="12"/>
      <c r="F97" s="12"/>
      <c r="G97" s="12"/>
      <c r="H97" s="12"/>
      <c r="I97" s="12">
        <f t="shared" si="3"/>
        <v>0</v>
      </c>
      <c r="J97" s="25"/>
    </row>
    <row r="98" spans="1:10" s="3" customFormat="1" ht="18" customHeight="1" x14ac:dyDescent="0.2">
      <c r="A98" s="25"/>
      <c r="B98" s="69" t="s">
        <v>31</v>
      </c>
      <c r="C98" s="40">
        <v>50</v>
      </c>
      <c r="D98" s="12"/>
      <c r="E98" s="12"/>
      <c r="F98" s="12"/>
      <c r="G98" s="12"/>
      <c r="H98" s="12"/>
      <c r="I98" s="12">
        <f t="shared" si="3"/>
        <v>0</v>
      </c>
      <c r="J98" s="25"/>
    </row>
    <row r="99" spans="1:10" s="3" customFormat="1" ht="18" customHeight="1" x14ac:dyDescent="0.2">
      <c r="A99" s="25"/>
      <c r="B99" s="69" t="s">
        <v>33</v>
      </c>
      <c r="C99" s="40">
        <v>50</v>
      </c>
      <c r="D99" s="12"/>
      <c r="E99" s="12"/>
      <c r="F99" s="12"/>
      <c r="G99" s="12"/>
      <c r="H99" s="12"/>
      <c r="I99" s="12">
        <f t="shared" si="3"/>
        <v>0</v>
      </c>
      <c r="J99" s="25"/>
    </row>
    <row r="100" spans="1:10" s="3" customFormat="1" ht="18" customHeight="1" x14ac:dyDescent="0.2">
      <c r="A100" s="25"/>
      <c r="B100" s="69" t="s">
        <v>34</v>
      </c>
      <c r="C100" s="40">
        <v>25</v>
      </c>
      <c r="D100" s="12"/>
      <c r="E100" s="12"/>
      <c r="F100" s="12"/>
      <c r="G100" s="12"/>
      <c r="H100" s="12"/>
      <c r="I100" s="12">
        <f t="shared" si="3"/>
        <v>0</v>
      </c>
      <c r="J100" s="25"/>
    </row>
    <row r="101" spans="1:10" s="3" customFormat="1" ht="18" customHeight="1" x14ac:dyDescent="0.2">
      <c r="A101" s="25"/>
      <c r="B101" s="69" t="s">
        <v>85</v>
      </c>
      <c r="C101" s="40">
        <v>50</v>
      </c>
      <c r="D101" s="12"/>
      <c r="E101" s="12"/>
      <c r="F101" s="12"/>
      <c r="G101" s="12"/>
      <c r="H101" s="12"/>
      <c r="I101" s="12">
        <f t="shared" si="3"/>
        <v>0</v>
      </c>
      <c r="J101" s="25"/>
    </row>
    <row r="102" spans="1:10" ht="11.1" customHeight="1" x14ac:dyDescent="0.25">
      <c r="A102" s="24"/>
      <c r="B102" s="70"/>
      <c r="C102" s="27"/>
      <c r="D102" s="32"/>
      <c r="E102" s="32"/>
      <c r="F102" s="32"/>
      <c r="G102" s="32"/>
      <c r="H102" s="32"/>
      <c r="I102" s="32"/>
      <c r="J102" s="24"/>
    </row>
    <row r="103" spans="1:10" ht="23.1" customHeight="1" x14ac:dyDescent="0.2">
      <c r="A103" s="24"/>
      <c r="B103" s="80" t="s">
        <v>75</v>
      </c>
      <c r="C103" s="17"/>
      <c r="D103" s="13"/>
      <c r="E103" s="13"/>
      <c r="F103" s="13"/>
      <c r="G103" s="13"/>
      <c r="H103" s="13"/>
      <c r="I103" s="18">
        <f>SUM(I105:I110)</f>
        <v>0</v>
      </c>
      <c r="J103" s="24"/>
    </row>
    <row r="104" spans="1:10" ht="4.5" customHeight="1" x14ac:dyDescent="0.2">
      <c r="A104" s="24"/>
      <c r="B104" s="68"/>
      <c r="C104" s="27"/>
      <c r="D104" s="32"/>
      <c r="E104" s="32"/>
      <c r="F104" s="32"/>
      <c r="G104" s="32"/>
      <c r="H104" s="32"/>
      <c r="I104" s="32"/>
      <c r="J104" s="24"/>
    </row>
    <row r="105" spans="1:10" s="3" customFormat="1" ht="18" customHeight="1" x14ac:dyDescent="0.2">
      <c r="A105" s="25"/>
      <c r="B105" s="69" t="s">
        <v>52</v>
      </c>
      <c r="C105" s="40">
        <v>200</v>
      </c>
      <c r="D105" s="12"/>
      <c r="E105" s="12"/>
      <c r="F105" s="12"/>
      <c r="G105" s="12"/>
      <c r="H105" s="12"/>
      <c r="I105" s="12">
        <f t="shared" ref="I105:I112" si="4">SUM(D105:H105)</f>
        <v>0</v>
      </c>
      <c r="J105" s="25"/>
    </row>
    <row r="106" spans="1:10" s="3" customFormat="1" ht="18" customHeight="1" x14ac:dyDescent="0.2">
      <c r="A106" s="25"/>
      <c r="B106" s="69" t="s">
        <v>35</v>
      </c>
      <c r="C106" s="40">
        <v>150</v>
      </c>
      <c r="D106" s="12"/>
      <c r="E106" s="12"/>
      <c r="F106" s="12"/>
      <c r="G106" s="12"/>
      <c r="H106" s="12"/>
      <c r="I106" s="12">
        <f t="shared" si="4"/>
        <v>0</v>
      </c>
      <c r="J106" s="25"/>
    </row>
    <row r="107" spans="1:10" s="3" customFormat="1" ht="18" customHeight="1" x14ac:dyDescent="0.2">
      <c r="A107" s="25"/>
      <c r="B107" s="69" t="s">
        <v>36</v>
      </c>
      <c r="C107" s="40">
        <v>120</v>
      </c>
      <c r="D107" s="12"/>
      <c r="E107" s="12"/>
      <c r="F107" s="12"/>
      <c r="G107" s="12"/>
      <c r="H107" s="12"/>
      <c r="I107" s="12">
        <f t="shared" si="4"/>
        <v>0</v>
      </c>
      <c r="J107" s="25"/>
    </row>
    <row r="108" spans="1:10" s="3" customFormat="1" ht="18" customHeight="1" x14ac:dyDescent="0.2">
      <c r="A108" s="25"/>
      <c r="B108" s="69" t="s">
        <v>38</v>
      </c>
      <c r="C108" s="40">
        <v>120</v>
      </c>
      <c r="D108" s="12"/>
      <c r="E108" s="12"/>
      <c r="F108" s="12"/>
      <c r="G108" s="12"/>
      <c r="H108" s="12"/>
      <c r="I108" s="12">
        <f t="shared" si="4"/>
        <v>0</v>
      </c>
      <c r="J108" s="25"/>
    </row>
    <row r="109" spans="1:10" s="3" customFormat="1" ht="18" customHeight="1" x14ac:dyDescent="0.2">
      <c r="A109" s="25"/>
      <c r="B109" s="69" t="s">
        <v>37</v>
      </c>
      <c r="C109" s="40">
        <v>120</v>
      </c>
      <c r="D109" s="12"/>
      <c r="E109" s="12"/>
      <c r="F109" s="12"/>
      <c r="G109" s="12"/>
      <c r="H109" s="12"/>
      <c r="I109" s="12">
        <f t="shared" si="4"/>
        <v>0</v>
      </c>
      <c r="J109" s="25"/>
    </row>
    <row r="110" spans="1:10" s="3" customFormat="1" ht="18" customHeight="1" x14ac:dyDescent="0.2">
      <c r="A110" s="25"/>
      <c r="B110" s="69" t="s">
        <v>39</v>
      </c>
      <c r="C110" s="40">
        <v>100</v>
      </c>
      <c r="D110" s="12"/>
      <c r="E110" s="12"/>
      <c r="F110" s="12"/>
      <c r="G110" s="12"/>
      <c r="H110" s="12"/>
      <c r="I110" s="12">
        <f t="shared" si="4"/>
        <v>0</v>
      </c>
      <c r="J110" s="25"/>
    </row>
    <row r="111" spans="1:10" ht="11.25" customHeight="1" x14ac:dyDescent="0.25">
      <c r="A111" s="24"/>
      <c r="B111" s="64"/>
      <c r="C111" s="28"/>
      <c r="D111" s="28"/>
      <c r="E111" s="28"/>
      <c r="F111" s="28"/>
      <c r="G111" s="24"/>
      <c r="H111" s="24"/>
      <c r="I111" s="24"/>
      <c r="J111" s="24"/>
    </row>
    <row r="112" spans="1:10" ht="21" customHeight="1" x14ac:dyDescent="0.3">
      <c r="A112" s="24"/>
      <c r="B112" s="71" t="s">
        <v>97</v>
      </c>
      <c r="C112" s="43"/>
      <c r="D112" s="43"/>
      <c r="E112" s="43"/>
      <c r="F112" s="43"/>
      <c r="G112" s="44"/>
      <c r="H112" s="44"/>
      <c r="I112" s="40">
        <f t="shared" si="4"/>
        <v>0</v>
      </c>
      <c r="J112" s="24"/>
    </row>
    <row r="113" spans="1:10" ht="10.5" customHeight="1" x14ac:dyDescent="0.25">
      <c r="A113" s="24"/>
      <c r="B113" s="72"/>
      <c r="C113" s="73"/>
      <c r="D113" s="73"/>
      <c r="E113" s="73"/>
      <c r="F113" s="73"/>
      <c r="G113" s="74"/>
      <c r="H113" s="74"/>
      <c r="I113" s="75"/>
      <c r="J113" s="24"/>
    </row>
    <row r="114" spans="1:10" s="21" customFormat="1" ht="25.5" customHeight="1" x14ac:dyDescent="0.2">
      <c r="A114" s="26"/>
      <c r="B114" s="85" t="s">
        <v>94</v>
      </c>
      <c r="C114" s="86"/>
      <c r="D114" s="22">
        <f>SUM(D9:D110)</f>
        <v>0</v>
      </c>
      <c r="E114" s="22">
        <f>SUM(E9:E110)</f>
        <v>0</v>
      </c>
      <c r="F114" s="22">
        <f>SUM(F9:F110)</f>
        <v>0</v>
      </c>
      <c r="G114" s="22">
        <f>SUM(G9:G110)</f>
        <v>0</v>
      </c>
      <c r="H114" s="22">
        <f>SUM(H9:H110)</f>
        <v>0</v>
      </c>
      <c r="I114" s="23">
        <f>+I4+I29+I56+I69+I87+I93+I103+I112</f>
        <v>0</v>
      </c>
      <c r="J114" s="26"/>
    </row>
    <row r="115" spans="1:10" ht="24.6" customHeight="1" x14ac:dyDescent="0.2">
      <c r="A115" s="24"/>
      <c r="B115" s="108" t="s">
        <v>98</v>
      </c>
      <c r="C115" s="108"/>
      <c r="D115" s="108"/>
      <c r="E115" s="108"/>
      <c r="F115" s="108"/>
      <c r="G115" s="108"/>
      <c r="H115" s="108"/>
      <c r="I115" s="108"/>
      <c r="J115" s="24"/>
    </row>
    <row r="116" spans="1:10" ht="51" customHeight="1" x14ac:dyDescent="0.2">
      <c r="A116" s="24"/>
      <c r="B116" s="109"/>
      <c r="C116" s="109"/>
      <c r="D116" s="109"/>
      <c r="E116" s="109"/>
      <c r="F116" s="109"/>
      <c r="G116" s="109"/>
      <c r="H116" s="109"/>
      <c r="I116" s="109"/>
      <c r="J116" s="24"/>
    </row>
    <row r="117" spans="1:10" x14ac:dyDescent="0.25">
      <c r="A117" s="24"/>
      <c r="B117" s="28"/>
      <c r="C117" s="28"/>
      <c r="D117" s="28"/>
      <c r="E117" s="28"/>
      <c r="F117" s="28"/>
      <c r="G117" s="24"/>
      <c r="H117" s="24"/>
      <c r="I117" s="24"/>
      <c r="J117" s="24"/>
    </row>
    <row r="121" spans="1:10" x14ac:dyDescent="0.25">
      <c r="C121" s="107"/>
    </row>
  </sheetData>
  <mergeCells count="25">
    <mergeCell ref="B115:I116"/>
    <mergeCell ref="I26:I27"/>
    <mergeCell ref="B46:I46"/>
    <mergeCell ref="B50:I50"/>
    <mergeCell ref="B36:I36"/>
    <mergeCell ref="B37:I37"/>
    <mergeCell ref="B31:I31"/>
    <mergeCell ref="C2:C3"/>
    <mergeCell ref="D2:H2"/>
    <mergeCell ref="I2:I3"/>
    <mergeCell ref="B14:I14"/>
    <mergeCell ref="B15:I15"/>
    <mergeCell ref="C26:C27"/>
    <mergeCell ref="D26:D27"/>
    <mergeCell ref="E26:E27"/>
    <mergeCell ref="F26:F27"/>
    <mergeCell ref="G26:G27"/>
    <mergeCell ref="C23:C24"/>
    <mergeCell ref="F23:F24"/>
    <mergeCell ref="G23:G24"/>
    <mergeCell ref="H23:H24"/>
    <mergeCell ref="I23:I24"/>
    <mergeCell ref="H26:H27"/>
    <mergeCell ref="D23:D24"/>
    <mergeCell ref="E23:E24"/>
  </mergeCells>
  <pageMargins left="0.13" right="0.13" top="0.3" bottom="0.1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NUEVA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Consejo Propietarios Posadas 1120</cp:lastModifiedBy>
  <cp:lastPrinted>2018-12-08T20:17:47Z</cp:lastPrinted>
  <dcterms:created xsi:type="dcterms:W3CDTF">2005-10-13T23:43:00Z</dcterms:created>
  <dcterms:modified xsi:type="dcterms:W3CDTF">2024-05-31T17:26:18Z</dcterms:modified>
</cp:coreProperties>
</file>